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B8EAAD78-29AC-4791-9124-61BA16CA0626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4240" windowHeight="1302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EAI_CE!$A$1:$I$42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<sst xmlns="http://schemas.openxmlformats.org/spreadsheetml/2006/main" count="39" uniqueCount="39">
  <si>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</si>
  <si>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</si>
  <si>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</si>
  <si>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</si>
  <si>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</si>
  <si>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</si>
  <si>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</si>
  <si>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</si>
  <si>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</si>
  <si>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</si>
  <si>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</si>
  <si>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</si>
  <si>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</si>
  <si>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</si>
  <si>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</si>
  <si>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</si>
  <si>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</si>
  <si>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INSTITUTO TECNOLOGICO SUPERIOR DE NUEVO CASAS GRANDES </t>
  </si>
  <si>
    <t>Del 01 de enero al 31 de diciembre de 2023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</si>
  <si>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</si>
  <si>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</si>
  <si>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</si>
  <si>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</si>
  <si>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</si>
  <si>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</si>
  <si>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</t>
  </si>
  <si>
    <t>Servicios y Otros Ingresos</t>
  </si>
  <si>
    <t>Participaciones, Aportaciones, Convenios, Incentivos</t>
  </si>
  <si>
    <t>Derivados de la Colaboración Fiscal y Fondos</t>
  </si>
  <si>
    <t>Distintos de Aportaciones</t>
  </si>
  <si>
    <t>Transferencias, Asignaciones, Subsidios y</t>
  </si>
  <si>
    <t>Subvenciones, y Pensiones y Jubilaciones</t>
  </si>
  <si>
    <t>Ingresos Derivados de Financiamientos</t>
  </si>
  <si>
    <t xml:space="preserve">M.A.P. JESÚS PEÑA GALAZ </t>
  </si>
  <si>
    <t xml:space="preserve">DIRECTOR DEL ITSNCG </t>
  </si>
  <si>
    <t>__________________________________________________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</si>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</sst>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topLeftCell="A27" zoomScaleNormal="100" workbookViewId="0">
      <selection activeCell="I42" sqref="A1:I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18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19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20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 t="s">
        <v>22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 t="s">
        <v>23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 t="s">
        <v>24</v>
      </c>
      <c r="C13" s="12">
        <v>0</v>
      </c>
      <c r="D13" s="15">
        <v>253137.58</v>
      </c>
      <c r="E13" s="17">
        <f t="shared" si="0"/>
        <v>253137.58</v>
      </c>
      <c r="F13" s="15">
        <v>253121.64</v>
      </c>
      <c r="G13" s="12">
        <v>237884.66</v>
      </c>
      <c r="H13" s="2">
        <f t="shared" si="1"/>
        <v>237884.66</v>
      </c>
    </row>
    <row r="14" spans="2:8" x14ac:dyDescent="0.2">
      <c r="B14" s="4" t="s">
        <v>25</v>
      </c>
      <c r="C14" s="12"/>
      <c r="D14" s="15"/>
      <c r="E14" s="17">
        <f t="shared" si="0"/>
        <v>0</v>
      </c>
      <c r="F14" s="15"/>
      <c r="G14" s="12"/>
      <c r="H14" s="2">
        <f t="shared" si="1"/>
        <v>0</v>
      </c>
    </row>
    <row r="15" spans="2:8" x14ac:dyDescent="0.2">
      <c r="B15" s="4" t="s">
        <v>26</v>
      </c>
      <c r="C15" s="12">
        <v>6050000</v>
      </c>
      <c r="D15" s="15">
        <v>227460.21</v>
      </c>
      <c r="E15" s="17">
        <f t="shared" si="0"/>
        <v>6277460.21</v>
      </c>
      <c r="F15" s="15">
        <v>6277460.21</v>
      </c>
      <c r="G15" s="12">
        <v>6273268.21</v>
      </c>
      <c r="H15" s="2">
        <f t="shared" si="1"/>
        <v>223268.20999999996</v>
      </c>
    </row>
    <row r="16" spans="2:8" x14ac:dyDescent="0.2">
      <c r="B16" s="4" t="s">
        <v>27</v>
      </c>
      <c r="C16" s="12"/>
      <c r="D16" s="15"/>
      <c r="E16" s="17">
        <f t="shared" si="0"/>
        <v>0</v>
      </c>
      <c r="F16" s="15"/>
      <c r="G16" s="12"/>
      <c r="H16" s="2">
        <f t="shared" si="1"/>
        <v>0</v>
      </c>
    </row>
    <row r="17" spans="2:8" x14ac:dyDescent="0.2">
      <c r="B17" s="4" t="s">
        <v>28</v>
      </c>
      <c r="C17" s="12"/>
      <c r="D17" s="15"/>
      <c r="E17" s="17">
        <f t="shared" si="0"/>
        <v>0</v>
      </c>
      <c r="F17" s="15"/>
      <c r="G17" s="12"/>
      <c r="H17" s="2">
        <f t="shared" si="1"/>
        <v>0</v>
      </c>
    </row>
    <row r="18" spans="2:8" x14ac:dyDescent="0.2">
      <c r="B18" s="4" t="s">
        <v>29</v>
      </c>
      <c r="C18" s="12">
        <v>0</v>
      </c>
      <c r="D18" s="15">
        <v>65101.03</v>
      </c>
      <c r="E18" s="17">
        <f t="shared" si="0"/>
        <v>65101.03</v>
      </c>
      <c r="F18" s="15">
        <v>65086.28</v>
      </c>
      <c r="G18" s="12">
        <v>65086.28</v>
      </c>
      <c r="H18" s="2">
        <f t="shared" si="1"/>
        <v>65086.28</v>
      </c>
    </row>
    <row r="19" spans="2:8" x14ac:dyDescent="0.2">
      <c r="B19" s="4" t="s">
        <v>30</v>
      </c>
      <c r="C19" s="12"/>
      <c r="D19" s="15"/>
      <c r="E19" s="17">
        <f t="shared" si="0"/>
        <v>0</v>
      </c>
      <c r="F19" s="15"/>
      <c r="G19" s="12"/>
      <c r="H19" s="2">
        <f t="shared" si="1"/>
        <v>0</v>
      </c>
    </row>
    <row r="20" spans="2:8" x14ac:dyDescent="0.2">
      <c r="B20" s="4" t="s">
        <v>31</v>
      </c>
      <c r="C20" s="12">
        <v>78618464.849999994</v>
      </c>
      <c r="D20" s="15">
        <v>2898878.6</v>
      </c>
      <c r="E20" s="17">
        <f t="shared" si="0"/>
        <v>81517343.449999988</v>
      </c>
      <c r="F20" s="15">
        <v>78795624.599999994</v>
      </c>
      <c r="G20" s="12">
        <v>77344115.599999994</v>
      </c>
      <c r="H20" s="2">
        <f>SUM(G20-C20)</f>
        <v>-1274349.25</v>
      </c>
    </row>
    <row r="21" spans="2:8" x14ac:dyDescent="0.2">
      <c r="B21" s="4" t="s">
        <v>32</v>
      </c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>SUM(G21-C21)</f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84668464.849999994</v>
      </c>
      <c r="D34" s="16">
        <f>SUM(D8:D33)</f>
        <v>3444577.42</v>
      </c>
      <c r="E34" s="7">
        <f>SUM(C34:D34)</f>
        <v>88113042.269999996</v>
      </c>
      <c r="F34" s="16">
        <f>SUM(F8:F33)</f>
        <v>85391292.729999989</v>
      </c>
      <c r="G34" s="7">
        <f>SUM(G8:G33)</f>
        <v>83920354.75</v>
      </c>
      <c r="H34" s="20">
        <f>G34-C34</f>
        <v>-748110.09999999404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>
      <c r="B37" s="18" t="s">
        <v>33</v>
      </c>
      <c r="F37" s="18" t="s">
        <v>36</v>
      </c>
    </row>
    <row r="38" spans="2:8" s="18" customFormat="1" x14ac:dyDescent="0.2">
      <c r="B38" s="18" t="s">
        <v>34</v>
      </c>
      <c r="F38" s="18" t="s">
        <v>37</v>
      </c>
    </row>
    <row r="39" spans="2:8" s="18" customFormat="1" x14ac:dyDescent="0.2"/>
    <row r="40" spans="2:8" s="18" customFormat="1" x14ac:dyDescent="0.2"/>
    <row r="41" spans="2:8" s="18" customFormat="1" x14ac:dyDescent="0.2">
      <c r="B41" s="18" t="s">
        <v>35</v>
      </c>
      <c r="F41" s="18" t="s">
        <v>38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2024-01-23T17:55:12Z</cp:lastPrinted>
  <dcterms:created xsi:type="dcterms:W3CDTF">2019-12-03T19:19:23Z</dcterms:created>
  <dcterms:modified xsi:type="dcterms:W3CDTF">2024-01-23T17:55:13Z</dcterms:modified>
</cp:coreProperties>
</file>